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5580" windowHeight="12420" tabRatio="313"/>
  </bookViews>
  <sheets>
    <sheet name="Feuil1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7" i="2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<sst xmlns="http://schemas.openxmlformats.org/spreadsheetml/2006/main" count="3" uniqueCount="3">
  <si>
    <t>El Guet 13</t>
  </si>
  <si>
    <t>n=25</t>
  </si>
  <si>
    <t>Tunisie</t>
    <phoneticPr fontId="2" type="noConversion"/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</si>
</sst>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9"/>
      <name val="Geneva"/>
    </font>
    <font>
      <sz val="9"/>
      <color indexed="10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left" vertical="top"/>
    </xf>
    <xf numFmtId="2" fontId="0" fillId="0" borderId="0" xfId="0" applyNumberForma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layout>
        <c:manualLayout>
          <c:xMode val="edge"/>
          <c:yMode val="edge"/>
          <c:x val="0.396889138857643"/>
          <c:y val="0.0559210526315789"/>
        </c:manualLayout>
      </c:layout>
    </c:title>
    <c:plotArea>
      <c:layout>
        <c:manualLayout>
          <c:layoutTarget val="inner"/>
          <c:xMode val="edge"/>
          <c:yMode val="edge"/>
          <c:x val="0.120181472428979"/>
          <c:y val="0.141840551181102"/>
          <c:w val="0.768707840091417"/>
          <c:h val="0.751243783671778"/>
        </c:manualLayout>
      </c:layout>
      <c:lineChart>
        <c:grouping val="standard"/>
        <c:ser>
          <c:idx val="0"/>
          <c:order val="0"/>
          <c:tx>
            <c:strRef>
              <c:f>Feuil1!$C$10</c:f>
              <c:strCache>
                <c:ptCount val="1"/>
                <c:pt idx="0">
                  <c:v>El Guet 13</c:v>
                </c:pt>
              </c:strCache>
            </c:strRef>
          </c:tx>
          <c:spPr>
            <a:ln w="3175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numRef>
              <c:f>Feuil1!$B$11:$B$17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Feuil1!$C$11:$C$17</c:f>
              <c:numCache>
                <c:formatCode>0.000</c:formatCode>
                <c:ptCount val="7"/>
                <c:pt idx="0">
                  <c:v>0.0328748556724914</c:v>
                </c:pt>
                <c:pt idx="1">
                  <c:v>0.0454279935629374</c:v>
                </c:pt>
                <c:pt idx="2">
                  <c:v>0.0168072290411909</c:v>
                </c:pt>
                <c:pt idx="3">
                  <c:v>0.0303637641589873</c:v>
                </c:pt>
                <c:pt idx="4">
                  <c:v>0.0712412373755871</c:v>
                </c:pt>
                <c:pt idx="5">
                  <c:v>0.0425139398778875</c:v>
                </c:pt>
                <c:pt idx="6">
                  <c:v>0.0679700043360187</c:v>
                </c:pt>
              </c:numCache>
            </c:numRef>
          </c:val>
        </c:ser>
        <c:marker val="1"/>
        <c:axId val="384425832"/>
        <c:axId val="384475960"/>
      </c:lineChart>
      <c:catAx>
        <c:axId val="384425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84475960"/>
        <c:crosses val="autoZero"/>
        <c:auto val="1"/>
        <c:lblAlgn val="ctr"/>
        <c:lblOffset val="100"/>
        <c:tickLblSkip val="1"/>
        <c:tickMarkSkip val="1"/>
      </c:catAx>
      <c:valAx>
        <c:axId val="384475960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8442583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2</xdr:row>
      <xdr:rowOff>88900</xdr:rowOff>
    </xdr:from>
    <xdr:to>
      <xdr:col>10</xdr:col>
      <xdr:colOff>254000</xdr:colOff>
      <xdr:row>25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17"/>
  <sheetViews>
    <sheetView tabSelected="1" workbookViewId="0">
      <selection activeCell="A11" sqref="A11:A17"/>
    </sheetView>
  </sheetViews>
  <sheetFormatPr baseColWidth="10" defaultRowHeight="13"/>
  <sheetData>
    <row r="1" spans="1:22" s="8" customFormat="1">
      <c r="A1" s="5"/>
      <c r="B1" s="5"/>
      <c r="C1" s="8" t="s">
        <v>2</v>
      </c>
      <c r="L1" s="5"/>
    </row>
    <row r="2" spans="1:22" s="8" customFormat="1">
      <c r="A2" s="5"/>
      <c r="B2" s="5"/>
      <c r="C2" s="8" t="s">
        <v>0</v>
      </c>
      <c r="L2" s="5"/>
    </row>
    <row r="3" spans="1:22">
      <c r="A3" s="2"/>
      <c r="B3" s="1">
        <v>1</v>
      </c>
      <c r="C3">
        <v>57</v>
      </c>
      <c r="J3" s="6"/>
    </row>
    <row r="4" spans="1:22">
      <c r="A4" s="2"/>
      <c r="B4" s="1">
        <v>2</v>
      </c>
      <c r="C4">
        <v>58</v>
      </c>
      <c r="J4" s="6"/>
    </row>
    <row r="5" spans="1:22">
      <c r="A5" s="2"/>
      <c r="B5" s="1">
        <v>3</v>
      </c>
      <c r="C5">
        <v>51.5</v>
      </c>
      <c r="I5" s="4"/>
      <c r="J5" s="6"/>
    </row>
    <row r="6" spans="1:22">
      <c r="A6" s="2"/>
      <c r="B6" s="1">
        <v>4</v>
      </c>
      <c r="C6">
        <v>27</v>
      </c>
      <c r="J6" s="6"/>
    </row>
    <row r="7" spans="1:22">
      <c r="A7" s="2"/>
      <c r="B7" s="1">
        <v>5</v>
      </c>
      <c r="C7">
        <v>48</v>
      </c>
      <c r="J7" s="6"/>
    </row>
    <row r="8" spans="1:22">
      <c r="A8" s="2"/>
      <c r="B8" s="1">
        <v>6</v>
      </c>
      <c r="C8">
        <v>33</v>
      </c>
      <c r="J8" s="6"/>
    </row>
    <row r="9" spans="1:22">
      <c r="A9" s="2"/>
      <c r="B9" s="1">
        <v>7</v>
      </c>
      <c r="C9">
        <v>50</v>
      </c>
      <c r="J9" s="6"/>
    </row>
    <row r="10" spans="1:22">
      <c r="A10" s="7" t="s">
        <v>1</v>
      </c>
      <c r="B10" s="1"/>
      <c r="C10" s="5" t="str">
        <f>C2</f>
        <v>El Guet 13</v>
      </c>
      <c r="H10" s="5"/>
      <c r="I10" s="5"/>
      <c r="J10" s="5"/>
      <c r="K10" s="5"/>
      <c r="L10" s="5"/>
      <c r="M10" s="5"/>
      <c r="V10" s="5"/>
    </row>
    <row r="11" spans="1:22">
      <c r="A11" s="9">
        <v>1.7230000000000001</v>
      </c>
      <c r="B11" s="1">
        <v>1</v>
      </c>
      <c r="C11" s="3">
        <f t="shared" ref="C11:C17" si="0">LOG10(C3)-$A11</f>
        <v>3.2874855672491377E-2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>
      <c r="A12" s="9">
        <v>1.718</v>
      </c>
      <c r="B12" s="1">
        <v>2</v>
      </c>
      <c r="C12" s="3">
        <f t="shared" si="0"/>
        <v>4.5427993562937363E-2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>
      <c r="A13" s="9">
        <v>1.6950000000000001</v>
      </c>
      <c r="B13" s="1">
        <v>3</v>
      </c>
      <c r="C13" s="3">
        <f t="shared" si="0"/>
        <v>1.6807229041190919E-2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9">
        <v>1.401</v>
      </c>
      <c r="B14" s="1">
        <v>4</v>
      </c>
      <c r="C14" s="3">
        <f t="shared" si="0"/>
        <v>3.0363764158987339E-2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9">
        <v>1.61</v>
      </c>
      <c r="B15" s="1">
        <v>5</v>
      </c>
      <c r="C15" s="3">
        <f t="shared" si="0"/>
        <v>7.1241237375587074E-2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9">
        <v>1.476</v>
      </c>
      <c r="B16" s="1">
        <v>6</v>
      </c>
      <c r="C16" s="3">
        <f t="shared" si="0"/>
        <v>4.2513939877887541E-2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9">
        <v>1.631</v>
      </c>
      <c r="B17" s="1">
        <v>7</v>
      </c>
      <c r="C17" s="3">
        <f t="shared" si="0"/>
        <v>6.7970004336018741E-2</v>
      </c>
      <c r="H17" s="3"/>
      <c r="I17" s="3"/>
      <c r="J17" s="3"/>
      <c r="K17" s="3"/>
      <c r="L17" s="3"/>
      <c r="M17" s="3"/>
      <c r="N17" s="3"/>
      <c r="O17" s="3"/>
      <c r="P17" s="3"/>
      <c r="V17" s="3"/>
    </row>
  </sheetData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2003-02-07T14:28:27Z</dcterms:created>
  <dcterms:modified xsi:type="dcterms:W3CDTF">2020-02-05T11:24:03Z</dcterms:modified>
</cp:coreProperties>
</file>